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<sst xmlns="http://schemas.openxmlformats.org/spreadsheetml/2006/main" count="271" uniqueCount="168">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</sst>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141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7"/>
      <c r="C4" s="17"/>
      <c r="D4" s="17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7"/>
      <c r="C6" s="17"/>
      <c r="D6" s="17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" customHeight="1" x14ac:dyDescent="0.2">
      <c r="B10" s="37" t="s">
        <v>142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27" t="s">
        <v>143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144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4" t="s">
        <v>145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146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147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148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29" t="s">
        <v>149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150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1066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151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902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152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3871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4" t="s">
        <v>153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14" t="s">
        <v>154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786</v>
      </c>
      <c r="H55" s="10">
        <v>0</v>
      </c>
      <c r="I55" s="9">
        <f t="shared" ref="I55:I92" si="0">ROUND(G55* H55,2)</f>
        <v>0</v>
      </c>
      <c r="J55" s="5">
        <v>8</v>
      </c>
      <c r="K55" s="9">
        <f t="shared" ref="K55:K92" si="1">ROUND(I55* J55/100,2)</f>
        <v>0</v>
      </c>
      <c r="L55" s="12">
        <f t="shared" ref="L55:L92" si="2">ROUND(I55+ K55,2)</f>
        <v>0</v>
      </c>
      <c r="M55" s="13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7.67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7.67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2.86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34.71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8.42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14</v>
      </c>
      <c r="G65" s="8">
        <v>74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38</v>
      </c>
      <c r="G66" s="8">
        <v>84.15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6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6.73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90.88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28</v>
      </c>
      <c r="G69" s="8">
        <v>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28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28</v>
      </c>
      <c r="G71" s="8">
        <v>19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28</v>
      </c>
      <c r="G72" s="8">
        <v>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28</v>
      </c>
      <c r="G73" s="8">
        <v>15.36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28</v>
      </c>
      <c r="G74" s="8">
        <v>8.4700000000000006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28</v>
      </c>
      <c r="G75" s="8">
        <v>8.4499999999999993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19.829999999999998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85</v>
      </c>
      <c r="G77" s="8">
        <v>25.9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47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14</v>
      </c>
      <c r="G79" s="8">
        <v>60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77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28.65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14</v>
      </c>
      <c r="G82" s="8">
        <v>20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28.6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99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19.64999999999999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99</v>
      </c>
      <c r="G84" s="8">
        <v>55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19.64999999999999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28</v>
      </c>
      <c r="G85" s="8">
        <v>2.64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19.649999999999999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92</v>
      </c>
      <c r="G86" s="8">
        <v>429.09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649999999999999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92</v>
      </c>
      <c r="G87" s="8">
        <v>15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2">
        <f t="shared" si="2"/>
        <v>0</v>
      </c>
      <c r="M87" s="13"/>
    </row>
    <row r="88" spans="2:13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92</v>
      </c>
      <c r="G88" s="8">
        <v>12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3" s="1" customFormat="1" ht="19.649999999999999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92</v>
      </c>
      <c r="G89" s="8">
        <v>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3" s="1" customFormat="1" ht="19.649999999999999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92</v>
      </c>
      <c r="G90" s="8">
        <v>15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3" s="1" customFormat="1" ht="19.649999999999999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92</v>
      </c>
      <c r="G91" s="8">
        <v>67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3" s="1" customFormat="1" ht="28.65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92</v>
      </c>
      <c r="G92" s="8">
        <v>15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2">
        <f t="shared" si="2"/>
        <v>0</v>
      </c>
      <c r="M92" s="13"/>
    </row>
    <row r="93" spans="2:13" s="1" customFormat="1" ht="55.95" customHeight="1" x14ac:dyDescent="0.2"/>
    <row r="94" spans="2:13" s="1" customFormat="1" ht="21.45" customHeight="1" x14ac:dyDescent="0.2">
      <c r="B94" s="18" t="s">
        <v>135</v>
      </c>
      <c r="C94" s="18"/>
      <c r="D94" s="18"/>
      <c r="E94" s="18"/>
      <c r="F94" s="21">
        <f>ROUND(I32+I37+I42+I47+I52+I55+I56+I57+I58+I59+I60+I61+I62+I63+I64+I65+I66+I67+I68+I69+I70+I71+I72+I73+I74+I75+I76+I77+I78+I79+I80+I81+I82+I83+I84+I85+I86+I87+I88+I89+I90+I91+I92,2)</f>
        <v>0</v>
      </c>
      <c r="G94" s="22"/>
      <c r="H94" s="22"/>
      <c r="I94" s="22"/>
      <c r="J94" s="22"/>
      <c r="K94" s="22"/>
      <c r="L94" s="22"/>
      <c r="M94" s="23"/>
    </row>
    <row r="95" spans="2:13" s="1" customFormat="1" ht="21.45" customHeight="1" x14ac:dyDescent="0.2">
      <c r="B95" s="18" t="s">
        <v>136</v>
      </c>
      <c r="C95" s="18"/>
      <c r="D95" s="18"/>
      <c r="E95" s="18"/>
      <c r="F95" s="24">
        <f>ROUND(L32+L37+L42+L47+L52+L55+L56+L57+L58+L59+L60+L61+L62+L63+L64+L65+L66+L67+L68+L69+L70+L71+L72+L73+L74+L75+L76+L77+L78+L79+L80+L81+L82+L83+L84+L85+L86+L87+L88+L89+L90+L91+L92,2)</f>
        <v>0</v>
      </c>
      <c r="G95" s="25"/>
      <c r="H95" s="25"/>
      <c r="I95" s="25"/>
      <c r="J95" s="25"/>
      <c r="K95" s="25"/>
      <c r="L95" s="25"/>
      <c r="M95" s="26"/>
    </row>
    <row r="96" spans="2:13" s="1" customFormat="1" ht="11.1" customHeight="1" x14ac:dyDescent="0.2"/>
    <row r="97" spans="2:14" s="1" customFormat="1" ht="80.099999999999994" customHeight="1" x14ac:dyDescent="0.2">
      <c r="B97" s="19" t="s">
        <v>155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2.7" customHeight="1" x14ac:dyDescent="0.2"/>
    <row r="99" spans="2:14" s="1" customFormat="1" ht="110.1" customHeight="1" x14ac:dyDescent="0.2">
      <c r="B99" s="19" t="s">
        <v>156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5.25" customHeight="1" x14ac:dyDescent="0.2"/>
    <row r="101" spans="2:14" s="1" customFormat="1" ht="110.1" customHeight="1" x14ac:dyDescent="0.2">
      <c r="B101" s="31" t="s">
        <v>157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37.950000000000003" customHeight="1" x14ac:dyDescent="0.2">
      <c r="B103" s="36" t="s">
        <v>137</v>
      </c>
      <c r="C103" s="36"/>
      <c r="D103" s="36"/>
      <c r="E103" s="36"/>
      <c r="F103" s="32" t="s">
        <v>138</v>
      </c>
      <c r="G103" s="32"/>
      <c r="H103" s="32"/>
      <c r="I103" s="32"/>
      <c r="J103" s="32"/>
      <c r="K103" s="32"/>
      <c r="L103" s="32"/>
    </row>
    <row r="104" spans="2:14" s="1" customFormat="1" ht="28.6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65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65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65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7" customHeight="1" x14ac:dyDescent="0.2"/>
    <row r="109" spans="2:14" s="1" customFormat="1" ht="203.1" customHeight="1" x14ac:dyDescent="0.2">
      <c r="B109" s="19" t="s">
        <v>158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7" customHeight="1" x14ac:dyDescent="0.2"/>
    <row r="111" spans="2:14" s="1" customFormat="1" ht="36.9" customHeight="1" x14ac:dyDescent="0.2">
      <c r="B111" s="38" t="s">
        <v>159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7" customHeight="1" x14ac:dyDescent="0.2"/>
    <row r="113" spans="2:14" s="1" customFormat="1" ht="37.950000000000003" customHeight="1" x14ac:dyDescent="0.2">
      <c r="B113" s="36" t="s">
        <v>139</v>
      </c>
      <c r="C113" s="36"/>
      <c r="D113" s="36"/>
      <c r="E113" s="36"/>
      <c r="F113" s="34" t="s">
        <v>140</v>
      </c>
      <c r="G113" s="34"/>
      <c r="H113" s="34"/>
      <c r="I113" s="34"/>
      <c r="J113" s="34"/>
      <c r="K113" s="34"/>
      <c r="L113" s="34"/>
    </row>
    <row r="114" spans="2:14" s="1" customFormat="1" ht="28.6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6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65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65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7" customHeight="1" x14ac:dyDescent="0.2"/>
    <row r="119" spans="2:14" s="1" customFormat="1" ht="159.9" customHeight="1" x14ac:dyDescent="0.2">
      <c r="B119" s="19" t="s">
        <v>160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7" customHeight="1" x14ac:dyDescent="0.2"/>
    <row r="121" spans="2:14" s="1" customFormat="1" ht="54.9" customHeight="1" x14ac:dyDescent="0.2">
      <c r="B121" s="19" t="s">
        <v>161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7" customHeight="1" x14ac:dyDescent="0.2"/>
    <row r="123" spans="2:14" s="1" customFormat="1" ht="60" customHeight="1" x14ac:dyDescent="0.2">
      <c r="B123" s="31" t="s">
        <v>162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7" customHeight="1" x14ac:dyDescent="0.2"/>
    <row r="125" spans="2:14" s="1" customFormat="1" ht="48" customHeight="1" x14ac:dyDescent="0.2">
      <c r="B125" s="31" t="s">
        <v>163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7" customHeight="1" x14ac:dyDescent="0.2"/>
    <row r="127" spans="2:14" s="1" customFormat="1" ht="125.1" customHeight="1" x14ac:dyDescent="0.2">
      <c r="B127" s="19" t="s">
        <v>164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2:14" s="1" customFormat="1" ht="2.7" customHeight="1" x14ac:dyDescent="0.2"/>
    <row r="129" spans="2:14" s="1" customFormat="1" ht="84.9" customHeight="1" x14ac:dyDescent="0.2">
      <c r="B129" s="19" t="s">
        <v>165</v>
      </c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</row>
    <row r="130" spans="2:14" s="1" customFormat="1" ht="86.85" customHeight="1" x14ac:dyDescent="0.2"/>
    <row r="131" spans="2:14" s="1" customFormat="1" ht="17.7" customHeight="1" x14ac:dyDescent="0.2">
      <c r="I131" s="35" t="s">
        <v>166</v>
      </c>
      <c r="J131" s="35"/>
    </row>
    <row r="132" spans="2:14" s="1" customFormat="1" ht="145.19999999999999" customHeight="1" x14ac:dyDescent="0.2"/>
    <row r="133" spans="2:14" s="1" customFormat="1" ht="81.599999999999994" customHeight="1" x14ac:dyDescent="0.2">
      <c r="B133" s="28" t="s">
        <v>167</v>
      </c>
      <c r="C133" s="28"/>
      <c r="D133" s="28"/>
      <c r="E133" s="28"/>
      <c r="F133" s="28"/>
      <c r="G133" s="28"/>
      <c r="H133" s="28"/>
      <c r="I133" s="28"/>
      <c r="J133" s="28"/>
    </row>
  </sheetData>
  <mergeCells count="107"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3:E3"/>
    <mergeCell ref="B5:E5"/>
    <mergeCell ref="B7:E7"/>
    <mergeCell ref="L88:M88"/>
    <mergeCell ref="L89:M89"/>
    <mergeCell ref="L90:M90"/>
    <mergeCell ref="L91:M91"/>
    <mergeCell ref="L92:M92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2024-10-23T07:14:47Z</dcterms:created>
  <dcterms:modified xsi:type="dcterms:W3CDTF">2024-10-23T07:56:47Z</dcterms:modified>
</cp:coreProperties>
</file>